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60" windowWidth="32840" windowHeight="17820"/>
  </bookViews>
  <sheets>
    <sheet name="201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B44" i="1"/>
  <c r="D34" i="1"/>
  <c r="B34" i="1"/>
  <c r="D23" i="1"/>
  <c r="B23" i="1"/>
  <c r="D16" i="1"/>
  <c r="D45" i="1"/>
  <c r="B16" i="1"/>
  <c r="B45" i="1"/>
</calcChain>
</file>

<file path=xl/sharedStrings.xml><?xml version="1.0" encoding="utf-8"?>
<sst xmlns="http://schemas.openxmlformats.org/spreadsheetml/2006/main" count="48" uniqueCount="48">
  <si>
    <t xml:space="preserve">Freyjusvæði </t>
  </si>
  <si>
    <t>Fjöldi lykla 2011</t>
  </si>
  <si>
    <t>Fjöldi posa 2011</t>
  </si>
  <si>
    <t>Fjöldi lykla 2016</t>
  </si>
  <si>
    <t>Fjöldi posa 2016</t>
  </si>
  <si>
    <t xml:space="preserve">Höfði </t>
  </si>
  <si>
    <t xml:space="preserve">Jörfi </t>
  </si>
  <si>
    <t>Elliði</t>
  </si>
  <si>
    <t>Hekla</t>
  </si>
  <si>
    <t>Esja</t>
  </si>
  <si>
    <t>Þyrill</t>
  </si>
  <si>
    <t>Jöklar</t>
  </si>
  <si>
    <t>Dyngja</t>
  </si>
  <si>
    <t>Básar</t>
  </si>
  <si>
    <t>Katla</t>
  </si>
  <si>
    <t>Sögusvæði</t>
  </si>
  <si>
    <t xml:space="preserve">Helgafell </t>
  </si>
  <si>
    <t xml:space="preserve">Ölver </t>
  </si>
  <si>
    <t xml:space="preserve">Ós </t>
  </si>
  <si>
    <t>Búrfell</t>
  </si>
  <si>
    <t>Óðinssvæði</t>
  </si>
  <si>
    <t xml:space="preserve">Skjöldur </t>
  </si>
  <si>
    <t>Drangey</t>
  </si>
  <si>
    <t>Freyja</t>
  </si>
  <si>
    <t>Grímur</t>
  </si>
  <si>
    <t xml:space="preserve">Skjálfandi </t>
  </si>
  <si>
    <t>Embla</t>
  </si>
  <si>
    <t xml:space="preserve">Askja </t>
  </si>
  <si>
    <t>Herðubreið</t>
  </si>
  <si>
    <t>Ægissvæði</t>
  </si>
  <si>
    <t>Eldey</t>
  </si>
  <si>
    <t>Hraunborg</t>
  </si>
  <si>
    <t>Sólborg</t>
  </si>
  <si>
    <t>Varða</t>
  </si>
  <si>
    <t>Setberg</t>
  </si>
  <si>
    <t>Hof</t>
  </si>
  <si>
    <t xml:space="preserve">Geysir og Mosfell </t>
  </si>
  <si>
    <t>Mosfell  Sjá Geysi</t>
  </si>
  <si>
    <t>Kaldbakur og Embla</t>
  </si>
  <si>
    <t>Eldborg+Hraunborg+Sólborg</t>
  </si>
  <si>
    <t>Keilir og Varða</t>
  </si>
  <si>
    <t>Skrá yfir klúbba eftir svæðum. Listi yfir pönntun á lyklum og posum 2011 og 2016</t>
  </si>
  <si>
    <t xml:space="preserve">Samtals Freyjusvæð  </t>
  </si>
  <si>
    <t xml:space="preserve">Samtals Sögusvæð  </t>
  </si>
  <si>
    <t>Samtals Óðinssvæði</t>
  </si>
  <si>
    <t>Samtals Ægissvæði</t>
  </si>
  <si>
    <t>Samtals alls</t>
  </si>
  <si>
    <t>Ath tveir klúbbar hafa hætt Súlur og Eldfell sem seldu 480 lykla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</si>
</sst>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sz val="10.5"/>
      <color rgb="FF333333"/>
      <name val="Arial"/>
      <family val="2"/>
    </font>
    <font>
      <sz val="13.5"/>
      <color rgb="FF333333"/>
      <name val="Arial"/>
      <family val="2"/>
    </font>
    <font>
      <sz val="22.5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7" fillId="0" borderId="0" xfId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8" fillId="0" borderId="1" xfId="0" applyFont="1" applyBorder="1"/>
    <xf numFmtId="0" fontId="9" fillId="0" borderId="0" xfId="0" applyFont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5" xfId="0" applyFill="1" applyBorder="1"/>
    <xf numFmtId="0" fontId="0" fillId="0" borderId="2" xfId="0" applyFont="1" applyBorder="1"/>
    <xf numFmtId="0" fontId="2" fillId="0" borderId="3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2" fillId="0" borderId="1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12" zoomScale="130" zoomScaleNormal="130" zoomScalePageLayoutView="130" workbookViewId="0">
      <selection activeCell="A47" sqref="A47"/>
    </sheetView>
  </sheetViews>
  <sheetFormatPr baseColWidth="10" defaultColWidth="8.83203125" defaultRowHeight="14" x14ac:dyDescent="0"/>
  <cols>
    <col min="1" max="1" width="27.33203125" customWidth="1"/>
    <col min="2" max="2" width="15.6640625" customWidth="1"/>
    <col min="3" max="3" width="2.6640625" customWidth="1"/>
    <col min="4" max="4" width="13.5" customWidth="1"/>
    <col min="5" max="5" width="2.33203125" customWidth="1"/>
    <col min="6" max="6" width="13.6640625" customWidth="1"/>
    <col min="7" max="7" width="2" customWidth="1"/>
    <col min="8" max="8" width="13.83203125" customWidth="1"/>
    <col min="9" max="9" width="1.33203125" customWidth="1"/>
  </cols>
  <sheetData>
    <row r="1" spans="1:13" ht="27.75" customHeight="1" thickBot="1">
      <c r="A1" s="16" t="s">
        <v>41</v>
      </c>
      <c r="B1" s="1"/>
      <c r="C1" s="1"/>
      <c r="D1" s="1"/>
      <c r="E1" s="1"/>
      <c r="F1" s="1"/>
      <c r="G1" s="1"/>
      <c r="H1" s="1"/>
      <c r="I1" s="1"/>
      <c r="M1" s="2"/>
    </row>
    <row r="2" spans="1:13">
      <c r="M2" s="3"/>
    </row>
    <row r="3" spans="1:13">
      <c r="B3" s="8" t="s">
        <v>1</v>
      </c>
      <c r="D3" s="8" t="s">
        <v>2</v>
      </c>
      <c r="F3" s="17" t="s">
        <v>3</v>
      </c>
      <c r="G3" s="18"/>
      <c r="H3" s="17" t="s">
        <v>4</v>
      </c>
      <c r="M3" s="4"/>
    </row>
    <row r="4" spans="1:13" ht="17">
      <c r="A4" s="9" t="s">
        <v>0</v>
      </c>
      <c r="B4" s="10"/>
      <c r="C4" s="10"/>
      <c r="D4" s="10"/>
      <c r="E4" s="10"/>
      <c r="F4" s="19"/>
      <c r="G4" s="19"/>
      <c r="H4" s="20"/>
      <c r="M4" s="5"/>
    </row>
    <row r="5" spans="1:13">
      <c r="A5" s="11" t="s">
        <v>5</v>
      </c>
      <c r="B5" s="12">
        <v>1000</v>
      </c>
      <c r="C5" s="12"/>
      <c r="D5" s="12"/>
      <c r="E5" s="12"/>
      <c r="F5" s="21"/>
      <c r="G5" s="21"/>
      <c r="H5" s="22"/>
      <c r="M5" s="4"/>
    </row>
    <row r="6" spans="1:13">
      <c r="A6" s="11" t="s">
        <v>6</v>
      </c>
      <c r="B6" s="12">
        <v>1000</v>
      </c>
      <c r="C6" s="12"/>
      <c r="D6" s="12">
        <v>6</v>
      </c>
      <c r="E6" s="12"/>
      <c r="F6" s="21"/>
      <c r="G6" s="21"/>
      <c r="H6" s="22"/>
      <c r="M6" s="4"/>
    </row>
    <row r="7" spans="1:13">
      <c r="A7" s="11" t="s">
        <v>14</v>
      </c>
      <c r="B7" s="12">
        <v>1000</v>
      </c>
      <c r="C7" s="12"/>
      <c r="D7" s="12">
        <v>7</v>
      </c>
      <c r="E7" s="12"/>
      <c r="F7" s="21"/>
      <c r="G7" s="21"/>
      <c r="H7" s="22"/>
      <c r="M7" s="4"/>
    </row>
    <row r="8" spans="1:13">
      <c r="A8" s="11" t="s">
        <v>7</v>
      </c>
      <c r="B8" s="15">
        <v>1000</v>
      </c>
      <c r="C8" s="12"/>
      <c r="D8" s="12">
        <v>5</v>
      </c>
      <c r="E8" s="12"/>
      <c r="F8" s="21"/>
      <c r="G8" s="21"/>
      <c r="H8" s="22"/>
      <c r="M8" s="4"/>
    </row>
    <row r="9" spans="1:13">
      <c r="A9" s="11" t="s">
        <v>8</v>
      </c>
      <c r="B9" s="15">
        <v>1000</v>
      </c>
      <c r="C9" s="12"/>
      <c r="D9" s="15">
        <v>10</v>
      </c>
      <c r="E9" s="12"/>
      <c r="F9" s="21"/>
      <c r="G9" s="21"/>
      <c r="H9" s="22"/>
      <c r="M9" s="4"/>
    </row>
    <row r="10" spans="1:13">
      <c r="A10" s="11" t="s">
        <v>9</v>
      </c>
      <c r="B10" s="15">
        <v>1500</v>
      </c>
      <c r="C10" s="12"/>
      <c r="D10" s="12"/>
      <c r="E10" s="12"/>
      <c r="F10" s="21"/>
      <c r="G10" s="21"/>
      <c r="H10" s="22"/>
      <c r="M10" s="4"/>
    </row>
    <row r="11" spans="1:13">
      <c r="A11" s="11" t="s">
        <v>12</v>
      </c>
      <c r="B11" s="12"/>
      <c r="C11" s="12"/>
      <c r="D11" s="12"/>
      <c r="E11" s="12"/>
      <c r="F11" s="21"/>
      <c r="G11" s="21"/>
      <c r="H11" s="22"/>
      <c r="M11" s="4"/>
    </row>
    <row r="12" spans="1:13">
      <c r="A12" s="11" t="s">
        <v>36</v>
      </c>
      <c r="B12" s="15">
        <v>350</v>
      </c>
      <c r="C12" s="12"/>
      <c r="D12" s="12">
        <v>6</v>
      </c>
      <c r="E12" s="12"/>
      <c r="F12" s="21"/>
      <c r="G12" s="21"/>
      <c r="H12" s="22"/>
      <c r="M12" s="4"/>
    </row>
    <row r="13" spans="1:13">
      <c r="A13" s="11" t="s">
        <v>10</v>
      </c>
      <c r="B13" s="12">
        <v>500</v>
      </c>
      <c r="C13" s="12"/>
      <c r="D13" s="15">
        <v>6</v>
      </c>
      <c r="E13" s="12"/>
      <c r="F13" s="21"/>
      <c r="G13" s="21"/>
      <c r="H13" s="22"/>
      <c r="M13" s="4"/>
    </row>
    <row r="14" spans="1:13">
      <c r="A14" s="11" t="s">
        <v>11</v>
      </c>
      <c r="B14" s="12"/>
      <c r="C14" s="12"/>
      <c r="D14" s="12"/>
      <c r="E14" s="12"/>
      <c r="F14" s="21"/>
      <c r="G14" s="21"/>
      <c r="H14" s="22"/>
      <c r="M14" s="4"/>
    </row>
    <row r="15" spans="1:13">
      <c r="A15" s="13" t="s">
        <v>13</v>
      </c>
      <c r="B15" s="14">
        <v>500</v>
      </c>
      <c r="C15" s="14"/>
      <c r="D15" s="14">
        <v>3</v>
      </c>
      <c r="E15" s="14"/>
      <c r="F15" s="23"/>
      <c r="G15" s="23"/>
      <c r="H15" s="24"/>
      <c r="M15" s="6"/>
    </row>
    <row r="16" spans="1:13">
      <c r="A16" s="25" t="s">
        <v>42</v>
      </c>
      <c r="B16">
        <f>SUM(B5:B15)</f>
        <v>7850</v>
      </c>
      <c r="D16">
        <f>SUM(D5:D15)</f>
        <v>43</v>
      </c>
      <c r="F16" s="18"/>
      <c r="G16" s="18"/>
      <c r="H16" s="18"/>
      <c r="M16" s="3"/>
    </row>
    <row r="17" spans="1:13">
      <c r="A17" s="9" t="s">
        <v>15</v>
      </c>
      <c r="B17" s="10"/>
      <c r="C17" s="10"/>
      <c r="D17" s="10"/>
      <c r="E17" s="10"/>
      <c r="F17" s="19"/>
      <c r="G17" s="19"/>
      <c r="H17" s="20"/>
      <c r="M17" s="4"/>
    </row>
    <row r="18" spans="1:13">
      <c r="A18" s="11" t="s">
        <v>16</v>
      </c>
      <c r="B18" s="12">
        <v>1100</v>
      </c>
      <c r="C18" s="12"/>
      <c r="D18" s="12">
        <v>5</v>
      </c>
      <c r="E18" s="12"/>
      <c r="F18" s="21">
        <v>1100</v>
      </c>
      <c r="G18" s="21"/>
      <c r="H18" s="22">
        <v>5</v>
      </c>
      <c r="M18" s="4"/>
    </row>
    <row r="19" spans="1:13">
      <c r="A19" s="11" t="s">
        <v>17</v>
      </c>
      <c r="B19" s="12">
        <v>300</v>
      </c>
      <c r="C19" s="12"/>
      <c r="D19" s="12">
        <v>5</v>
      </c>
      <c r="E19" s="12"/>
      <c r="F19" s="21"/>
      <c r="G19" s="21"/>
      <c r="H19" s="22"/>
      <c r="M19" s="4"/>
    </row>
    <row r="20" spans="1:13">
      <c r="A20" s="11" t="s">
        <v>37</v>
      </c>
      <c r="B20" s="12"/>
      <c r="C20" s="12"/>
      <c r="D20" s="12"/>
      <c r="E20" s="12"/>
      <c r="F20" s="21"/>
      <c r="G20" s="21"/>
      <c r="H20" s="22"/>
      <c r="M20" s="4"/>
    </row>
    <row r="21" spans="1:13">
      <c r="A21" s="11" t="s">
        <v>18</v>
      </c>
      <c r="B21" s="12">
        <v>500</v>
      </c>
      <c r="C21" s="12"/>
      <c r="D21" s="12">
        <v>3</v>
      </c>
      <c r="E21" s="12"/>
      <c r="F21" s="21"/>
      <c r="G21" s="21"/>
      <c r="H21" s="22"/>
      <c r="M21" s="4"/>
    </row>
    <row r="22" spans="1:13" ht="17">
      <c r="A22" s="13" t="s">
        <v>19</v>
      </c>
      <c r="B22" s="14">
        <v>400</v>
      </c>
      <c r="C22" s="14"/>
      <c r="D22" s="14">
        <v>2</v>
      </c>
      <c r="E22" s="14"/>
      <c r="F22" s="23"/>
      <c r="G22" s="23"/>
      <c r="H22" s="24"/>
      <c r="M22" s="2"/>
    </row>
    <row r="23" spans="1:13">
      <c r="A23" s="25" t="s">
        <v>43</v>
      </c>
      <c r="B23">
        <f>SUM(B18:B22)</f>
        <v>2300</v>
      </c>
      <c r="D23">
        <f>SUM(D18:D22)</f>
        <v>15</v>
      </c>
      <c r="F23" s="18"/>
      <c r="G23" s="18"/>
      <c r="H23" s="18"/>
      <c r="M23" s="3"/>
    </row>
    <row r="24" spans="1:13">
      <c r="A24" s="9" t="s">
        <v>20</v>
      </c>
      <c r="B24" s="10"/>
      <c r="C24" s="10"/>
      <c r="D24" s="10"/>
      <c r="E24" s="10"/>
      <c r="F24" s="19"/>
      <c r="G24" s="19"/>
      <c r="H24" s="20"/>
      <c r="M24" s="4"/>
    </row>
    <row r="25" spans="1:13">
      <c r="A25" s="11" t="s">
        <v>21</v>
      </c>
      <c r="B25" s="12">
        <v>350</v>
      </c>
      <c r="C25" s="12"/>
      <c r="D25" s="12">
        <v>0</v>
      </c>
      <c r="E25" s="12"/>
      <c r="F25" s="21"/>
      <c r="G25" s="21"/>
      <c r="H25" s="22"/>
      <c r="M25" s="4"/>
    </row>
    <row r="26" spans="1:13" ht="17">
      <c r="A26" s="11" t="s">
        <v>22</v>
      </c>
      <c r="B26" s="15">
        <v>1000</v>
      </c>
      <c r="C26" s="12"/>
      <c r="D26" s="15">
        <v>3</v>
      </c>
      <c r="E26" s="12"/>
      <c r="F26" s="21"/>
      <c r="G26" s="21"/>
      <c r="H26" s="22"/>
      <c r="M26" s="5"/>
    </row>
    <row r="27" spans="1:13">
      <c r="A27" s="11" t="s">
        <v>23</v>
      </c>
      <c r="B27" s="12"/>
      <c r="C27" s="12"/>
      <c r="D27" s="12"/>
      <c r="E27" s="12"/>
      <c r="F27" s="21"/>
      <c r="G27" s="21"/>
      <c r="H27" s="22"/>
      <c r="M27" s="4"/>
    </row>
    <row r="28" spans="1:13">
      <c r="A28" s="11" t="s">
        <v>24</v>
      </c>
      <c r="B28" s="12">
        <v>100</v>
      </c>
      <c r="C28" s="12"/>
      <c r="D28" s="12">
        <v>0</v>
      </c>
      <c r="E28" s="12"/>
      <c r="F28" s="21"/>
      <c r="G28" s="21"/>
      <c r="H28" s="22"/>
      <c r="M28" s="4"/>
    </row>
    <row r="29" spans="1:13" ht="17">
      <c r="A29" s="11" t="s">
        <v>25</v>
      </c>
      <c r="B29" s="15">
        <v>720</v>
      </c>
      <c r="C29" s="12"/>
      <c r="D29" s="15">
        <v>5</v>
      </c>
      <c r="E29" s="12"/>
      <c r="F29" s="21"/>
      <c r="G29" s="21"/>
      <c r="H29" s="22"/>
      <c r="M29" s="5"/>
    </row>
    <row r="30" spans="1:13">
      <c r="A30" s="11" t="s">
        <v>38</v>
      </c>
      <c r="B30" s="15">
        <v>1700</v>
      </c>
      <c r="C30" s="12"/>
      <c r="D30" s="15">
        <v>6</v>
      </c>
      <c r="E30" s="12"/>
      <c r="F30" s="21"/>
      <c r="G30" s="21"/>
      <c r="H30" s="22"/>
      <c r="M30" s="4"/>
    </row>
    <row r="31" spans="1:13" ht="17">
      <c r="A31" s="11" t="s">
        <v>26</v>
      </c>
      <c r="B31" s="12"/>
      <c r="C31" s="12"/>
      <c r="D31" s="12"/>
      <c r="E31" s="12"/>
      <c r="F31" s="21"/>
      <c r="G31" s="21"/>
      <c r="H31" s="22"/>
      <c r="M31" s="5"/>
    </row>
    <row r="32" spans="1:13" ht="15.75" customHeight="1">
      <c r="A32" s="11" t="s">
        <v>27</v>
      </c>
      <c r="B32" s="15">
        <v>300</v>
      </c>
      <c r="C32" s="12"/>
      <c r="D32" s="15">
        <v>0</v>
      </c>
      <c r="E32" s="12"/>
      <c r="F32" s="21"/>
      <c r="G32" s="21"/>
      <c r="H32" s="22"/>
      <c r="M32" s="7"/>
    </row>
    <row r="33" spans="1:13">
      <c r="A33" s="13" t="s">
        <v>28</v>
      </c>
      <c r="B33" s="14">
        <v>150</v>
      </c>
      <c r="C33" s="14"/>
      <c r="D33" s="14">
        <v>0</v>
      </c>
      <c r="E33" s="14"/>
      <c r="F33" s="23"/>
      <c r="G33" s="23"/>
      <c r="H33" s="24"/>
      <c r="M33" s="3"/>
    </row>
    <row r="34" spans="1:13">
      <c r="A34" s="25" t="s">
        <v>44</v>
      </c>
      <c r="B34">
        <f>SUM(B25:B33)</f>
        <v>4320</v>
      </c>
      <c r="D34">
        <f>SUM(D25:D33)</f>
        <v>14</v>
      </c>
      <c r="F34" s="18"/>
      <c r="G34" s="18"/>
      <c r="H34" s="18"/>
      <c r="M34" s="4"/>
    </row>
    <row r="35" spans="1:13">
      <c r="A35" s="9" t="s">
        <v>29</v>
      </c>
      <c r="B35" s="10"/>
      <c r="C35" s="10"/>
      <c r="D35" s="10"/>
      <c r="E35" s="10"/>
      <c r="F35" s="19"/>
      <c r="G35" s="19"/>
      <c r="H35" s="20"/>
      <c r="M35" s="4"/>
    </row>
    <row r="36" spans="1:13">
      <c r="A36" s="11" t="s">
        <v>30</v>
      </c>
      <c r="B36" s="12">
        <v>2200</v>
      </c>
      <c r="C36" s="12"/>
      <c r="D36" s="12"/>
      <c r="E36" s="12"/>
      <c r="F36" s="21"/>
      <c r="G36" s="21"/>
      <c r="H36" s="22"/>
      <c r="M36" s="4"/>
    </row>
    <row r="37" spans="1:13">
      <c r="A37" s="11" t="s">
        <v>39</v>
      </c>
      <c r="B37" s="15">
        <v>2150</v>
      </c>
      <c r="C37" s="12"/>
      <c r="D37" s="15">
        <v>8</v>
      </c>
      <c r="E37" s="12"/>
      <c r="F37" s="21"/>
      <c r="G37" s="21"/>
      <c r="H37" s="22"/>
      <c r="M37" s="4"/>
    </row>
    <row r="38" spans="1:13">
      <c r="A38" s="11" t="s">
        <v>31</v>
      </c>
      <c r="B38" s="12"/>
      <c r="C38" s="12"/>
      <c r="D38" s="12"/>
      <c r="E38" s="12"/>
      <c r="F38" s="21"/>
      <c r="G38" s="21"/>
      <c r="H38" s="22"/>
      <c r="M38" s="4"/>
    </row>
    <row r="39" spans="1:13">
      <c r="A39" s="11" t="s">
        <v>32</v>
      </c>
      <c r="B39" s="12"/>
      <c r="C39" s="12"/>
      <c r="D39" s="12"/>
      <c r="E39" s="12"/>
      <c r="F39" s="21"/>
      <c r="G39" s="21"/>
      <c r="H39" s="22"/>
      <c r="M39" s="4"/>
    </row>
    <row r="40" spans="1:13">
      <c r="A40" s="11" t="s">
        <v>40</v>
      </c>
      <c r="B40" s="12">
        <v>1100</v>
      </c>
      <c r="C40" s="12"/>
      <c r="D40" s="12">
        <v>5</v>
      </c>
      <c r="E40" s="12"/>
      <c r="F40" s="21"/>
      <c r="G40" s="21"/>
      <c r="H40" s="22"/>
      <c r="M40" s="4"/>
    </row>
    <row r="41" spans="1:13">
      <c r="A41" s="11" t="s">
        <v>33</v>
      </c>
      <c r="B41" s="12"/>
      <c r="C41" s="12"/>
      <c r="D41" s="12"/>
      <c r="E41" s="12"/>
      <c r="F41" s="21"/>
      <c r="G41" s="21"/>
      <c r="H41" s="22"/>
      <c r="M41" s="4"/>
    </row>
    <row r="42" spans="1:13">
      <c r="A42" s="11" t="s">
        <v>34</v>
      </c>
      <c r="B42" s="12">
        <v>1200</v>
      </c>
      <c r="C42" s="12"/>
      <c r="D42" s="12">
        <v>5</v>
      </c>
      <c r="E42" s="12"/>
      <c r="F42" s="21"/>
      <c r="G42" s="21"/>
      <c r="H42" s="22"/>
    </row>
    <row r="43" spans="1:13">
      <c r="A43" s="13" t="s">
        <v>35</v>
      </c>
      <c r="B43" s="14">
        <v>900</v>
      </c>
      <c r="C43" s="14"/>
      <c r="D43" s="14">
        <v>6</v>
      </c>
      <c r="E43" s="14"/>
      <c r="F43" s="23"/>
      <c r="G43" s="23"/>
      <c r="H43" s="24"/>
    </row>
    <row r="44" spans="1:13" ht="15" thickBot="1">
      <c r="A44" s="26" t="s">
        <v>45</v>
      </c>
      <c r="B44" s="27">
        <f>SUM(B36:B43)</f>
        <v>7550</v>
      </c>
      <c r="C44" s="10"/>
      <c r="D44" s="10">
        <f>SUM(D36:D43)</f>
        <v>24</v>
      </c>
      <c r="E44" s="10"/>
      <c r="F44" s="10"/>
      <c r="G44" s="10"/>
      <c r="H44" s="10"/>
    </row>
    <row r="45" spans="1:13" ht="15" thickBot="1">
      <c r="A45" s="28" t="s">
        <v>46</v>
      </c>
      <c r="B45" s="29">
        <f>B16+B23+B34+B44</f>
        <v>22020</v>
      </c>
      <c r="C45" s="29"/>
      <c r="D45" s="29">
        <f>D16+D23+D34+D44</f>
        <v>96</v>
      </c>
      <c r="E45" s="29"/>
      <c r="F45" s="29"/>
      <c r="G45" s="29"/>
      <c r="H45" s="30"/>
    </row>
    <row r="47" spans="1:13">
      <c r="A47" t="s">
        <v>47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Gylfi Ingvarsson</dc:creator>
  <cp:lastModifiedBy>Tómas Sveinsson</cp:lastModifiedBy>
  <cp:lastPrinted>2016-09-15T13:37:46Z</cp:lastPrinted>
  <dcterms:created xsi:type="dcterms:W3CDTF">2016-09-15T10:07:06Z</dcterms:created>
  <dcterms:modified xsi:type="dcterms:W3CDTF">2016-09-15T20:35:09Z</dcterms:modified>
</cp:coreProperties>
</file>