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róðleikur\Prentun\"/>
    </mc:Choice>
  </mc:AlternateContent>
  <bookViews>
    <workbookView xWindow="0" yWindow="0" windowWidth="24000" windowHeight="9735"/>
  </bookViews>
  <sheets>
    <sheet name="123skoli ÚTGÁFA" sheetId="1" r:id="rId1"/>
  </sheets>
  <definedNames>
    <definedName name="_xlnm.Print_Area" localSheetId="0">'123skoli ÚTGÁFA'!$A$1:$G$37</definedName>
  </definedNames>
  <calcPr calcId="152511"/>
</workbook>
</file>

<file path=xl/calcChain.xml><?xml version="1.0" encoding="utf-8"?>
<calcChain xmlns="http://schemas.openxmlformats.org/spreadsheetml/2006/main">
  <c r="G31" i="1" l="1"/>
  <c r="G21" i="1"/>
  <c r="F3" i="1"/>
  <c r="G30" i="1"/>
  <c r="G29" i="1"/>
  <c r="G28" i="1"/>
  <c r="G27" i="1"/>
  <c r="G25" i="1"/>
  <c r="G24" i="1"/>
  <c r="G23" i="1"/>
  <c r="G22" i="1"/>
  <c r="G32" i="1" l="1"/>
  <c r="G33" i="1" s="1"/>
  <c r="G34" i="1" s="1"/>
</calcChain>
</file>

<file path=xl/sharedStrings.xml><?xml version="1.0" encoding="utf-8"?>
<sst xmlns="http://schemas.openxmlformats.org/spreadsheetml/2006/main" count="43" uniqueCount="35">
  <si>
    <t>Vörulýsing</t>
  </si>
  <si>
    <t>Verð m/vsk</t>
  </si>
  <si>
    <t>Samtals</t>
  </si>
  <si>
    <t xml:space="preserve">Fjöldi </t>
  </si>
  <si>
    <t>Tengiliður</t>
  </si>
  <si>
    <t xml:space="preserve">Kennitala </t>
  </si>
  <si>
    <t>Heimilisfang</t>
  </si>
  <si>
    <t>Póstnr.og staður</t>
  </si>
  <si>
    <t>Sími</t>
  </si>
  <si>
    <t>Vinsamlegast skráið FJÖLDA inn í bleika reitinn lengst til vinstri.</t>
  </si>
  <si>
    <t>Sendingargjald bætist við heildar verð.</t>
  </si>
  <si>
    <t>1  Krækiber og kóngulær</t>
  </si>
  <si>
    <t>2  Veiðiferðin</t>
  </si>
  <si>
    <t>3  Sprett úr spori</t>
  </si>
  <si>
    <t xml:space="preserve">           Sami og kaupandi</t>
  </si>
  <si>
    <t>Nafn</t>
  </si>
  <si>
    <t>Kennitala</t>
  </si>
  <si>
    <t>Heimilsfang</t>
  </si>
  <si>
    <t>Netfang</t>
  </si>
  <si>
    <t xml:space="preserve">Vistið skjalið á skjáborði og nefnið það nafni skólans. </t>
  </si>
  <si>
    <t>1 - 9 EINTÖK</t>
  </si>
  <si>
    <t xml:space="preserve">         PÖNTUN</t>
  </si>
  <si>
    <t>UPPLÝSINGAR UM KAUPANDA</t>
  </si>
  <si>
    <t>UPPLÝSINGAR UM GREIÐANDA</t>
  </si>
  <si>
    <t>Skjal sendist í viðhengi á 123skoli@123skoli.is</t>
  </si>
  <si>
    <t xml:space="preserve">         Reikn. sendist rafrænt (XML) </t>
  </si>
  <si>
    <t>FRÍ Á VEF</t>
  </si>
  <si>
    <t xml:space="preserve"> FRÍ Á VEF</t>
  </si>
  <si>
    <t xml:space="preserve"> Vinnubók, Krækiber og kóngulær  </t>
  </si>
  <si>
    <t>Vinnubók, Veiðiferðin</t>
  </si>
  <si>
    <t xml:space="preserve"> Vinnubók, Sprett úr spori</t>
  </si>
  <si>
    <t>Fróðleikur/123skóli - útgáfa      Spönginni 37       112 Reykjavík      S: 5885-123</t>
  </si>
  <si>
    <t>Heildarverð m/vsk</t>
  </si>
  <si>
    <t>vsk</t>
  </si>
  <si>
    <t>MAGNKAUP 10 + EINTÖK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</si>
</sst>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409]mmmm\ d\,\ yyyy;@"/>
    <numFmt numFmtId="166" formatCode="m/d/yy;@"/>
    <numFmt numFmtId="167" formatCode="[$-40F]d/\ mmmm\ yyyy;@"/>
  </numFmts>
  <fonts count="24" x14ac:knownFonts="1">
    <font>
      <sz val="10"/>
      <name val="Arial"/>
    </font>
    <font>
      <sz val="11"/>
      <color theme="1"/>
      <name val="Palatino Linotype"/>
      <family val="2"/>
      <scheme val="minor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sz val="7"/>
      <color theme="1" tint="0.249977111117893"/>
      <name val="Palatino Linotype"/>
      <family val="1"/>
      <scheme val="minor"/>
    </font>
    <font>
      <b/>
      <sz val="8"/>
      <color theme="0"/>
      <name val="Palatino Linotype"/>
      <family val="1"/>
      <scheme val="major"/>
    </font>
    <font>
      <sz val="11"/>
      <color theme="1" tint="0.249977111117893"/>
      <name val="Palatino Linotype"/>
      <family val="1"/>
      <scheme val="minor"/>
    </font>
    <font>
      <b/>
      <sz val="12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ajor"/>
    </font>
    <font>
      <b/>
      <sz val="11"/>
      <color theme="1" tint="0.249977111117893"/>
      <name val="Palatino Linotype"/>
      <family val="1"/>
      <scheme val="minor"/>
    </font>
    <font>
      <b/>
      <sz val="10"/>
      <color theme="6" tint="-0.499984740745262"/>
      <name val="Palatino Linotype"/>
      <family val="1"/>
      <scheme val="minor"/>
    </font>
    <font>
      <b/>
      <sz val="38"/>
      <color theme="6"/>
      <name val="Palatino Linotype"/>
      <family val="1"/>
      <scheme val="major"/>
    </font>
    <font>
      <b/>
      <sz val="10"/>
      <color theme="0"/>
      <name val="Palatino Linotype"/>
      <family val="1"/>
      <scheme val="major"/>
    </font>
    <font>
      <b/>
      <sz val="10"/>
      <name val="Palatino Linotype"/>
      <family val="1"/>
      <scheme val="major"/>
    </font>
    <font>
      <b/>
      <sz val="10"/>
      <name val="Palatino Linotype"/>
      <family val="1"/>
      <scheme val="minor"/>
    </font>
    <font>
      <b/>
      <sz val="9"/>
      <name val="Palatino Linotype"/>
      <family val="1"/>
      <scheme val="minor"/>
    </font>
    <font>
      <b/>
      <sz val="9"/>
      <color theme="1" tint="0.249977111117893"/>
      <name val="Arial Narrow"/>
      <family val="2"/>
    </font>
    <font>
      <sz val="9"/>
      <color theme="1" tint="0.249977111117893"/>
      <name val="Palatino Linotype"/>
      <family val="1"/>
      <scheme val="minor"/>
    </font>
    <font>
      <b/>
      <sz val="9"/>
      <color theme="1" tint="0.249977111117893"/>
      <name val="Palatino Linotype"/>
      <family val="1"/>
      <scheme val="major"/>
    </font>
    <font>
      <b/>
      <sz val="9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rgb="FFB2B2B2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rgb="FF00B0F0"/>
      </top>
      <bottom/>
      <diagonal/>
    </border>
    <border>
      <left style="thin">
        <color theme="0" tint="-0.49998474074526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6" tint="0.59996337778862885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95">
    <xf numFmtId="0" fontId="0" fillId="0" borderId="0" xfId="0"/>
    <xf numFmtId="0" fontId="3" fillId="2" borderId="0" xfId="0" applyFont="1" applyFill="1" applyBorder="1" applyAlignment="1">
      <alignment horizontal="left" indent="1"/>
    </xf>
    <xf numFmtId="0" fontId="4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164" fontId="6" fillId="2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right" vertical="center" indent="1"/>
    </xf>
    <xf numFmtId="3" fontId="9" fillId="4" borderId="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/>
    <xf numFmtId="1" fontId="1" fillId="5" borderId="2" xfId="1" applyNumberFormat="1" applyBorder="1" applyAlignment="1">
      <alignment horizontal="center" vertical="center"/>
    </xf>
    <xf numFmtId="167" fontId="12" fillId="2" borderId="0" xfId="0" applyNumberFormat="1" applyFont="1" applyFill="1" applyAlignment="1">
      <alignment horizontal="center"/>
    </xf>
    <xf numFmtId="166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5" borderId="8" xfId="1" applyBorder="1"/>
    <xf numFmtId="0" fontId="18" fillId="2" borderId="0" xfId="0" applyFont="1" applyFill="1"/>
    <xf numFmtId="0" fontId="6" fillId="2" borderId="0" xfId="0" applyFont="1" applyFill="1" applyBorder="1" applyAlignment="1"/>
    <xf numFmtId="166" fontId="1" fillId="5" borderId="0" xfId="1" applyNumberFormat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6" fillId="2" borderId="11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vertical="top"/>
    </xf>
    <xf numFmtId="0" fontId="5" fillId="2" borderId="9" xfId="0" applyFont="1" applyFill="1" applyBorder="1"/>
    <xf numFmtId="0" fontId="5" fillId="2" borderId="9" xfId="0" applyFont="1" applyFill="1" applyBorder="1" applyAlignment="1"/>
    <xf numFmtId="0" fontId="5" fillId="2" borderId="12" xfId="0" applyFont="1" applyFill="1" applyBorder="1" applyAlignment="1"/>
    <xf numFmtId="0" fontId="5" fillId="2" borderId="12" xfId="0" applyFont="1" applyFill="1" applyBorder="1"/>
    <xf numFmtId="0" fontId="6" fillId="2" borderId="10" xfId="0" applyFont="1" applyFill="1" applyBorder="1" applyAlignment="1"/>
    <xf numFmtId="164" fontId="19" fillId="2" borderId="0" xfId="0" applyNumberFormat="1" applyFont="1" applyFill="1" applyBorder="1" applyAlignment="1"/>
    <xf numFmtId="0" fontId="19" fillId="0" borderId="0" xfId="0" applyNumberFormat="1" applyFont="1" applyBorder="1" applyAlignment="1">
      <alignment horizontal="left" wrapText="1"/>
    </xf>
    <xf numFmtId="0" fontId="19" fillId="0" borderId="0" xfId="0" applyFont="1"/>
    <xf numFmtId="164" fontId="19" fillId="2" borderId="0" xfId="0" applyNumberFormat="1" applyFont="1" applyFill="1" applyBorder="1" applyAlignment="1">
      <alignment horizontal="left"/>
    </xf>
    <xf numFmtId="0" fontId="5" fillId="2" borderId="11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3" fontId="10" fillId="6" borderId="1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/>
    </xf>
    <xf numFmtId="0" fontId="12" fillId="4" borderId="6" xfId="0" applyNumberFormat="1" applyFont="1" applyFill="1" applyBorder="1" applyAlignment="1">
      <alignment horizontal="left" vertical="center" indent="1"/>
    </xf>
    <xf numFmtId="0" fontId="12" fillId="4" borderId="5" xfId="0" applyNumberFormat="1" applyFont="1" applyFill="1" applyBorder="1" applyAlignment="1">
      <alignment horizontal="left" vertical="center" indent="1"/>
    </xf>
    <xf numFmtId="0" fontId="12" fillId="4" borderId="4" xfId="0" applyNumberFormat="1" applyFont="1" applyFill="1" applyBorder="1" applyAlignment="1">
      <alignment horizontal="left" vertical="center" indent="1"/>
    </xf>
    <xf numFmtId="0" fontId="19" fillId="0" borderId="0" xfId="0" applyNumberFormat="1" applyFont="1" applyBorder="1" applyAlignment="1">
      <alignment horizontal="left" wrapText="1"/>
    </xf>
    <xf numFmtId="0" fontId="5" fillId="2" borderId="1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167" fontId="12" fillId="2" borderId="0" xfId="0" applyNumberFormat="1" applyFont="1" applyFill="1" applyAlignment="1">
      <alignment horizontal="right"/>
    </xf>
    <xf numFmtId="166" fontId="23" fillId="2" borderId="0" xfId="0" applyNumberFormat="1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9" fillId="2" borderId="6" xfId="0" applyNumberFormat="1" applyFont="1" applyFill="1" applyBorder="1" applyAlignment="1">
      <alignment horizontal="left" vertical="center" indent="1"/>
    </xf>
    <xf numFmtId="0" fontId="9" fillId="2" borderId="5" xfId="0" applyNumberFormat="1" applyFont="1" applyFill="1" applyBorder="1" applyAlignment="1">
      <alignment horizontal="left" vertical="center" indent="1"/>
    </xf>
    <xf numFmtId="0" fontId="9" fillId="2" borderId="4" xfId="0" applyNumberFormat="1" applyFont="1" applyFill="1" applyBorder="1" applyAlignment="1">
      <alignment horizontal="left" vertical="center" indent="1"/>
    </xf>
    <xf numFmtId="0" fontId="9" fillId="4" borderId="6" xfId="0" applyNumberFormat="1" applyFont="1" applyFill="1" applyBorder="1" applyAlignment="1">
      <alignment horizontal="left" vertical="center" indent="1"/>
    </xf>
    <xf numFmtId="0" fontId="9" fillId="4" borderId="5" xfId="0" applyNumberFormat="1" applyFont="1" applyFill="1" applyBorder="1" applyAlignment="1">
      <alignment horizontal="left" vertical="center" indent="1"/>
    </xf>
    <xf numFmtId="0" fontId="9" fillId="4" borderId="4" xfId="0" applyNumberFormat="1" applyFont="1" applyFill="1" applyBorder="1" applyAlignment="1">
      <alignment horizontal="left" vertical="center" indent="1"/>
    </xf>
    <xf numFmtId="0" fontId="12" fillId="2" borderId="6" xfId="0" applyNumberFormat="1" applyFont="1" applyFill="1" applyBorder="1" applyAlignment="1">
      <alignment horizontal="left" vertical="center" indent="1"/>
    </xf>
    <xf numFmtId="0" fontId="12" fillId="2" borderId="5" xfId="0" applyNumberFormat="1" applyFont="1" applyFill="1" applyBorder="1" applyAlignment="1">
      <alignment horizontal="left" vertical="center" indent="1"/>
    </xf>
    <xf numFmtId="0" fontId="12" fillId="2" borderId="4" xfId="0" applyNumberFormat="1" applyFont="1" applyFill="1" applyBorder="1" applyAlignment="1">
      <alignment horizontal="left" vertical="center" indent="1"/>
    </xf>
    <xf numFmtId="0" fontId="6" fillId="2" borderId="9" xfId="0" applyFont="1" applyFill="1" applyBorder="1"/>
    <xf numFmtId="0" fontId="16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2" borderId="10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/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23" fillId="2" borderId="3" xfId="0" applyNumberFormat="1" applyFont="1" applyFill="1" applyBorder="1" applyAlignment="1">
      <alignment vertical="center"/>
    </xf>
    <xf numFmtId="0" fontId="23" fillId="2" borderId="5" xfId="0" applyNumberFormat="1" applyFont="1" applyFill="1" applyBorder="1" applyAlignment="1">
      <alignment vertical="center"/>
    </xf>
    <xf numFmtId="0" fontId="23" fillId="2" borderId="4" xfId="0" applyNumberFormat="1" applyFont="1" applyFill="1" applyBorder="1" applyAlignment="1">
      <alignment vertical="center"/>
    </xf>
    <xf numFmtId="0" fontId="17" fillId="3" borderId="5" xfId="0" applyFont="1" applyFill="1" applyBorder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31752</xdr:colOff>
      <xdr:row>5</xdr:row>
      <xdr:rowOff>7939</xdr:rowOff>
    </xdr:from>
    <xdr:to>
      <xdr:col>3</xdr:col>
      <xdr:colOff>230190</xdr:colOff>
      <xdr:row>5</xdr:row>
      <xdr:rowOff>166689</xdr:rowOff>
    </xdr:to>
    <xdr:sp macro="" textlink="">
      <xdr:nvSpPr>
        <xdr:cNvPr id="4" name="Rectangle 3"/>
        <xdr:cNvSpPr/>
      </xdr:nvSpPr>
      <xdr:spPr>
        <a:xfrm>
          <a:off x="2849565" y="1373189"/>
          <a:ext cx="198438" cy="158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is-IS"/>
        </a:p>
      </xdr:txBody>
    </xdr:sp>
    <xdr:clientData/>
  </xdr:twoCellAnchor>
  <xdr:twoCellAnchor>
    <xdr:from>
      <xdr:col>3</xdr:col>
      <xdr:colOff>0</xdr:colOff>
      <xdr:row>11</xdr:row>
      <xdr:rowOff>7938</xdr:rowOff>
    </xdr:from>
    <xdr:to>
      <xdr:col>3</xdr:col>
      <xdr:colOff>198438</xdr:colOff>
      <xdr:row>11</xdr:row>
      <xdr:rowOff>166688</xdr:rowOff>
    </xdr:to>
    <xdr:sp macro="" textlink="">
      <xdr:nvSpPr>
        <xdr:cNvPr id="5" name="Rectangle 4"/>
        <xdr:cNvSpPr/>
      </xdr:nvSpPr>
      <xdr:spPr>
        <a:xfrm>
          <a:off x="2571750" y="2230438"/>
          <a:ext cx="198438" cy="158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s-IS"/>
        </a:p>
      </xdr:txBody>
    </xdr:sp>
    <xdr:clientData/>
  </xdr:twoCellAnchor>
  <xdr:twoCellAnchor editAs="oneCell">
    <xdr:from>
      <xdr:col>0</xdr:col>
      <xdr:colOff>61633</xdr:colOff>
      <xdr:row>0</xdr:row>
      <xdr:rowOff>29909</xdr:rowOff>
    </xdr:from>
    <xdr:to>
      <xdr:col>2</xdr:col>
      <xdr:colOff>33272</xdr:colOff>
      <xdr:row>0</xdr:row>
      <xdr:rowOff>577102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3" y="29909"/>
          <a:ext cx="1562874" cy="547193"/>
        </a:xfrm>
        <a:prstGeom prst="rect">
          <a:avLst/>
        </a:prstGeom>
      </xdr:spPr>
    </xdr:pic>
    <xdr:clientData/>
  </xdr:twoCellAnchor>
  <xdr:twoCellAnchor editAs="oneCell">
    <xdr:from>
      <xdr:col>5</xdr:col>
      <xdr:colOff>829235</xdr:colOff>
      <xdr:row>0</xdr:row>
      <xdr:rowOff>0</xdr:rowOff>
    </xdr:from>
    <xdr:to>
      <xdr:col>6</xdr:col>
      <xdr:colOff>980515</xdr:colOff>
      <xdr:row>1</xdr:row>
      <xdr:rowOff>52188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0088" y="0"/>
          <a:ext cx="1064559" cy="797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170" zoomScaleNormal="170" workbookViewId="0">
      <selection activeCell="J4" sqref="J4"/>
    </sheetView>
  </sheetViews>
  <sheetFormatPr defaultRowHeight="15" x14ac:dyDescent="0.3"/>
  <cols>
    <col min="1" max="1" width="13.140625" style="2" customWidth="1"/>
    <col min="2" max="2" width="10.7109375" style="2" customWidth="1"/>
    <col min="3" max="3" width="18.42578125" style="2" customWidth="1"/>
    <col min="4" max="4" width="11.7109375" style="2" customWidth="1"/>
    <col min="5" max="5" width="4.7109375" style="2" customWidth="1"/>
    <col min="6" max="6" width="13.7109375" style="2" customWidth="1"/>
    <col min="7" max="7" width="15.28515625" style="2" customWidth="1"/>
    <col min="8" max="16384" width="9.140625" style="2"/>
  </cols>
  <sheetData>
    <row r="1" spans="1:7" ht="58.5" customHeight="1" x14ac:dyDescent="0.95">
      <c r="A1" s="1"/>
      <c r="B1" s="59" t="s">
        <v>21</v>
      </c>
      <c r="C1" s="59"/>
      <c r="D1" s="59"/>
      <c r="E1" s="59"/>
      <c r="F1" s="59"/>
      <c r="G1" s="59"/>
    </row>
    <row r="2" spans="1:7" ht="5.25" customHeight="1" x14ac:dyDescent="0.35">
      <c r="A2" s="3"/>
      <c r="B2" s="3"/>
      <c r="C2" s="3"/>
      <c r="D2" s="4"/>
      <c r="E2" s="5"/>
      <c r="F2" s="6"/>
      <c r="G2" s="7"/>
    </row>
    <row r="3" spans="1:7" ht="15" customHeight="1" x14ac:dyDescent="0.35">
      <c r="A3" s="60"/>
      <c r="B3" s="60"/>
      <c r="C3" s="60"/>
      <c r="D3" s="4"/>
      <c r="F3" s="62">
        <f ca="1">TODAY()</f>
        <v>42428</v>
      </c>
      <c r="G3" s="62"/>
    </row>
    <row r="4" spans="1:7" ht="15" customHeight="1" x14ac:dyDescent="0.35">
      <c r="A4" s="16"/>
      <c r="B4" s="16"/>
      <c r="C4" s="16"/>
      <c r="D4" s="4"/>
      <c r="F4" s="22"/>
      <c r="G4" s="22"/>
    </row>
    <row r="5" spans="1:7" s="9" customFormat="1" ht="14.1" customHeight="1" x14ac:dyDescent="0.3">
      <c r="A5" s="61" t="s">
        <v>22</v>
      </c>
      <c r="B5" s="61"/>
      <c r="C5" s="61"/>
      <c r="D5" s="26" t="s">
        <v>23</v>
      </c>
      <c r="E5" s="8"/>
      <c r="F5" s="10"/>
      <c r="G5" s="35"/>
    </row>
    <row r="6" spans="1:7" s="9" customFormat="1" ht="14.1" customHeight="1" x14ac:dyDescent="0.3">
      <c r="A6" s="75" t="s">
        <v>15</v>
      </c>
      <c r="B6" s="75"/>
      <c r="C6" s="75"/>
      <c r="D6" s="32" t="s">
        <v>14</v>
      </c>
      <c r="E6" s="33"/>
      <c r="F6" s="34"/>
      <c r="G6" s="8"/>
    </row>
    <row r="7" spans="1:7" s="9" customFormat="1" ht="14.1" customHeight="1" x14ac:dyDescent="0.3">
      <c r="A7" s="85" t="s">
        <v>5</v>
      </c>
      <c r="B7" s="85"/>
      <c r="C7" s="85"/>
      <c r="D7" s="83" t="s">
        <v>15</v>
      </c>
      <c r="E7" s="83"/>
      <c r="F7" s="83"/>
      <c r="G7" s="83"/>
    </row>
    <row r="8" spans="1:7" s="9" customFormat="1" ht="14.1" customHeight="1" x14ac:dyDescent="0.3">
      <c r="A8" s="86" t="s">
        <v>4</v>
      </c>
      <c r="B8" s="86"/>
      <c r="C8" s="86"/>
      <c r="D8" s="82" t="s">
        <v>16</v>
      </c>
      <c r="E8" s="82"/>
      <c r="F8" s="82"/>
      <c r="G8" s="82"/>
    </row>
    <row r="9" spans="1:7" s="9" customFormat="1" ht="14.1" customHeight="1" x14ac:dyDescent="0.3">
      <c r="A9" s="87" t="s">
        <v>6</v>
      </c>
      <c r="B9" s="87"/>
      <c r="C9" s="87"/>
      <c r="D9" s="82" t="s">
        <v>17</v>
      </c>
      <c r="E9" s="82"/>
      <c r="F9" s="82"/>
      <c r="G9" s="82"/>
    </row>
    <row r="10" spans="1:7" s="9" customFormat="1" ht="14.1" customHeight="1" x14ac:dyDescent="0.3">
      <c r="A10" s="82" t="s">
        <v>7</v>
      </c>
      <c r="B10" s="82"/>
      <c r="C10" s="82"/>
      <c r="D10" s="84" t="s">
        <v>7</v>
      </c>
      <c r="E10" s="84"/>
      <c r="F10" s="84"/>
      <c r="G10" s="84"/>
    </row>
    <row r="11" spans="1:7" s="9" customFormat="1" ht="14.1" customHeight="1" x14ac:dyDescent="0.3">
      <c r="A11" s="82" t="s">
        <v>8</v>
      </c>
      <c r="B11" s="82"/>
      <c r="C11" s="82"/>
      <c r="D11" s="39" t="s">
        <v>8</v>
      </c>
      <c r="E11" s="58"/>
      <c r="F11" s="58"/>
      <c r="G11" s="33"/>
    </row>
    <row r="12" spans="1:7" s="9" customFormat="1" ht="14.1" customHeight="1" x14ac:dyDescent="0.3">
      <c r="A12" s="82" t="s">
        <v>18</v>
      </c>
      <c r="B12" s="82"/>
      <c r="C12" s="82"/>
      <c r="D12" s="20" t="s">
        <v>25</v>
      </c>
      <c r="E12" s="44"/>
      <c r="F12" s="44"/>
      <c r="G12" s="33"/>
    </row>
    <row r="13" spans="1:7" s="9" customFormat="1" ht="14.1" customHeight="1" x14ac:dyDescent="0.3">
      <c r="A13" s="27"/>
      <c r="B13" s="11"/>
      <c r="C13" s="11"/>
      <c r="D13" s="36"/>
      <c r="E13" s="11"/>
      <c r="F13" s="11"/>
      <c r="G13" s="8"/>
    </row>
    <row r="14" spans="1:7" s="9" customFormat="1" ht="14.1" customHeight="1" x14ac:dyDescent="0.3">
      <c r="A14" s="20"/>
      <c r="B14" s="11"/>
      <c r="C14" s="11"/>
      <c r="D14" s="11"/>
      <c r="E14" s="37"/>
      <c r="F14" s="37"/>
      <c r="G14" s="38"/>
    </row>
    <row r="15" spans="1:7" ht="15" customHeight="1" x14ac:dyDescent="0.3">
      <c r="A15" s="88" t="s">
        <v>9</v>
      </c>
      <c r="B15" s="89"/>
      <c r="C15" s="89"/>
      <c r="D15" s="89"/>
      <c r="E15" s="89"/>
      <c r="F15" s="89"/>
      <c r="G15" s="90"/>
    </row>
    <row r="16" spans="1:7" ht="15" customHeight="1" x14ac:dyDescent="0.3">
      <c r="A16" s="29"/>
      <c r="B16" s="30"/>
      <c r="C16" s="30"/>
      <c r="D16" s="30"/>
      <c r="E16" s="30"/>
      <c r="F16" s="30"/>
      <c r="G16" s="31"/>
    </row>
    <row r="17" spans="1:7" ht="15" customHeight="1" x14ac:dyDescent="0.3">
      <c r="A17" s="91" t="s">
        <v>19</v>
      </c>
      <c r="B17" s="92"/>
      <c r="C17" s="92"/>
      <c r="D17" s="92"/>
      <c r="E17" s="92"/>
      <c r="F17" s="92"/>
      <c r="G17" s="93"/>
    </row>
    <row r="18" spans="1:7" ht="15" customHeight="1" x14ac:dyDescent="0.3">
      <c r="A18" s="63" t="s">
        <v>24</v>
      </c>
      <c r="B18" s="63"/>
      <c r="C18" s="64"/>
      <c r="D18" s="64"/>
      <c r="E18" s="64"/>
      <c r="F18" s="64"/>
      <c r="G18" s="64"/>
    </row>
    <row r="19" spans="1:7" ht="15" customHeight="1" x14ac:dyDescent="0.3">
      <c r="A19" s="23" t="s">
        <v>3</v>
      </c>
      <c r="B19" s="78" t="s">
        <v>0</v>
      </c>
      <c r="C19" s="79"/>
      <c r="D19" s="79"/>
      <c r="E19" s="80"/>
      <c r="F19" s="24" t="s">
        <v>1</v>
      </c>
      <c r="G19" s="24" t="s">
        <v>2</v>
      </c>
    </row>
    <row r="20" spans="1:7" ht="15" customHeight="1" x14ac:dyDescent="0.3">
      <c r="A20" s="28"/>
      <c r="B20" s="76" t="s">
        <v>20</v>
      </c>
      <c r="C20" s="76"/>
      <c r="D20" s="76"/>
      <c r="E20" s="77"/>
      <c r="F20" s="15"/>
      <c r="G20" s="15"/>
    </row>
    <row r="21" spans="1:7" ht="15" customHeight="1" x14ac:dyDescent="0.3">
      <c r="A21" s="21">
        <v>0</v>
      </c>
      <c r="B21" s="72" t="s">
        <v>11</v>
      </c>
      <c r="C21" s="73"/>
      <c r="D21" s="73"/>
      <c r="E21" s="74"/>
      <c r="F21" s="17">
        <v>1390</v>
      </c>
      <c r="G21" s="51" t="str">
        <f>IF(SUM(A21)&gt;0,SUM(A21*F21),"")</f>
        <v/>
      </c>
    </row>
    <row r="22" spans="1:7" ht="15" customHeight="1" x14ac:dyDescent="0.3">
      <c r="A22" s="21">
        <v>0</v>
      </c>
      <c r="B22" s="54" t="s">
        <v>12</v>
      </c>
      <c r="C22" s="55"/>
      <c r="D22" s="55"/>
      <c r="E22" s="56"/>
      <c r="F22" s="18">
        <v>1390</v>
      </c>
      <c r="G22" s="52" t="str">
        <f t="shared" ref="G22:G31" si="0">IF(SUM(A22)&gt;0,SUM(A22*F22),"")</f>
        <v/>
      </c>
    </row>
    <row r="23" spans="1:7" ht="15" customHeight="1" x14ac:dyDescent="0.3">
      <c r="A23" s="21">
        <v>0</v>
      </c>
      <c r="B23" s="72" t="s">
        <v>13</v>
      </c>
      <c r="C23" s="73"/>
      <c r="D23" s="73"/>
      <c r="E23" s="74"/>
      <c r="F23" s="17">
        <v>1390</v>
      </c>
      <c r="G23" s="51" t="str">
        <f t="shared" si="0"/>
        <v/>
      </c>
    </row>
    <row r="24" spans="1:7" ht="15" customHeight="1" x14ac:dyDescent="0.3">
      <c r="A24" s="21"/>
      <c r="B24" s="69"/>
      <c r="C24" s="70"/>
      <c r="D24" s="70"/>
      <c r="E24" s="71"/>
      <c r="F24" s="18"/>
      <c r="G24" s="52" t="str">
        <f t="shared" si="0"/>
        <v/>
      </c>
    </row>
    <row r="25" spans="1:7" ht="15" customHeight="1" x14ac:dyDescent="0.3">
      <c r="A25" s="21"/>
      <c r="B25" s="66"/>
      <c r="C25" s="67"/>
      <c r="D25" s="67"/>
      <c r="E25" s="68"/>
      <c r="F25" s="17"/>
      <c r="G25" s="19" t="str">
        <f t="shared" si="0"/>
        <v/>
      </c>
    </row>
    <row r="26" spans="1:7" ht="15" customHeight="1" x14ac:dyDescent="0.3">
      <c r="A26" s="25"/>
      <c r="B26" s="94" t="s">
        <v>34</v>
      </c>
      <c r="C26" s="94"/>
      <c r="D26" s="94"/>
      <c r="E26" s="94"/>
      <c r="F26" s="94"/>
      <c r="G26" s="94"/>
    </row>
    <row r="27" spans="1:7" ht="15" customHeight="1" x14ac:dyDescent="0.3">
      <c r="A27" s="21"/>
      <c r="B27" s="66"/>
      <c r="C27" s="67"/>
      <c r="D27" s="67"/>
      <c r="E27" s="68"/>
      <c r="F27" s="17"/>
      <c r="G27" s="19" t="str">
        <f t="shared" si="0"/>
        <v/>
      </c>
    </row>
    <row r="28" spans="1:7" ht="15" customHeight="1" x14ac:dyDescent="0.3">
      <c r="A28" s="21">
        <v>0</v>
      </c>
      <c r="B28" s="54" t="s">
        <v>11</v>
      </c>
      <c r="C28" s="55"/>
      <c r="D28" s="55"/>
      <c r="E28" s="56"/>
      <c r="F28" s="18">
        <v>1190</v>
      </c>
      <c r="G28" s="52" t="str">
        <f t="shared" si="0"/>
        <v/>
      </c>
    </row>
    <row r="29" spans="1:7" ht="15" customHeight="1" x14ac:dyDescent="0.3">
      <c r="A29" s="21">
        <v>0</v>
      </c>
      <c r="B29" s="72" t="s">
        <v>12</v>
      </c>
      <c r="C29" s="73"/>
      <c r="D29" s="73"/>
      <c r="E29" s="74"/>
      <c r="F29" s="17">
        <v>1190</v>
      </c>
      <c r="G29" s="51" t="str">
        <f t="shared" si="0"/>
        <v/>
      </c>
    </row>
    <row r="30" spans="1:7" ht="15" customHeight="1" x14ac:dyDescent="0.3">
      <c r="A30" s="21">
        <v>0</v>
      </c>
      <c r="B30" s="54" t="s">
        <v>13</v>
      </c>
      <c r="C30" s="55"/>
      <c r="D30" s="55"/>
      <c r="E30" s="56"/>
      <c r="F30" s="18">
        <v>1190</v>
      </c>
      <c r="G30" s="52" t="str">
        <f t="shared" si="0"/>
        <v/>
      </c>
    </row>
    <row r="31" spans="1:7" ht="15" customHeight="1" x14ac:dyDescent="0.3">
      <c r="A31" s="21"/>
      <c r="B31" s="66"/>
      <c r="C31" s="67"/>
      <c r="D31" s="67"/>
      <c r="E31" s="68"/>
      <c r="F31" s="17"/>
      <c r="G31" s="19" t="str">
        <f t="shared" si="0"/>
        <v/>
      </c>
    </row>
    <row r="32" spans="1:7" ht="15" customHeight="1" x14ac:dyDescent="0.3">
      <c r="A32" s="12"/>
      <c r="B32" s="12"/>
      <c r="C32" s="12"/>
      <c r="D32" s="12"/>
      <c r="E32" s="12"/>
      <c r="F32" s="45" t="s">
        <v>2</v>
      </c>
      <c r="G32" s="49" t="str">
        <f>IF(SUM(G21:G31)&gt;0,SUM(G21:G31),"")</f>
        <v/>
      </c>
    </row>
    <row r="33" spans="1:8" ht="15" customHeight="1" thickBot="1" x14ac:dyDescent="0.35">
      <c r="A33" s="65"/>
      <c r="B33" s="65"/>
      <c r="C33" s="65"/>
      <c r="D33" s="12"/>
      <c r="E33" s="12"/>
      <c r="F33" s="46" t="s">
        <v>33</v>
      </c>
      <c r="G33" s="50" t="e">
        <f>G32*0.11</f>
        <v>#VALUE!</v>
      </c>
    </row>
    <row r="34" spans="1:8" ht="15" customHeight="1" thickBot="1" x14ac:dyDescent="0.35">
      <c r="A34" s="57" t="s">
        <v>28</v>
      </c>
      <c r="B34" s="57"/>
      <c r="C34" s="41" t="s">
        <v>27</v>
      </c>
      <c r="D34" s="12"/>
      <c r="E34" s="12"/>
      <c r="F34" s="48" t="s">
        <v>32</v>
      </c>
      <c r="G34" s="47" t="e">
        <f>G33+G32</f>
        <v>#VALUE!</v>
      </c>
    </row>
    <row r="35" spans="1:8" ht="15" customHeight="1" thickTop="1" x14ac:dyDescent="0.3">
      <c r="A35" s="43" t="s">
        <v>29</v>
      </c>
      <c r="B35" s="40"/>
      <c r="C35" s="40" t="s">
        <v>26</v>
      </c>
      <c r="D35" s="13"/>
      <c r="E35" s="13"/>
      <c r="F35" s="53" t="s">
        <v>10</v>
      </c>
      <c r="G35" s="53"/>
    </row>
    <row r="36" spans="1:8" ht="15" customHeight="1" x14ac:dyDescent="0.3">
      <c r="A36" s="42" t="s">
        <v>30</v>
      </c>
      <c r="B36" s="42"/>
      <c r="C36" s="42" t="s">
        <v>27</v>
      </c>
    </row>
    <row r="37" spans="1:8" ht="15" customHeight="1" x14ac:dyDescent="0.3">
      <c r="A37" s="81"/>
      <c r="B37" s="81"/>
      <c r="C37" s="81"/>
      <c r="D37" s="81"/>
      <c r="E37" s="81"/>
      <c r="F37" s="81"/>
      <c r="G37" s="81"/>
    </row>
    <row r="38" spans="1:8" ht="15" customHeight="1" x14ac:dyDescent="0.3">
      <c r="A38" s="81" t="s">
        <v>31</v>
      </c>
      <c r="B38" s="81"/>
      <c r="C38" s="81"/>
      <c r="D38" s="81"/>
      <c r="E38" s="81"/>
      <c r="F38" s="81"/>
      <c r="G38" s="81"/>
    </row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>
      <c r="H43" s="53"/>
    </row>
    <row r="44" spans="1:8" ht="15" customHeight="1" x14ac:dyDescent="0.3"/>
    <row r="45" spans="1:8" s="14" customFormat="1" ht="30" customHeight="1" x14ac:dyDescent="0.3">
      <c r="A45" s="2"/>
      <c r="B45" s="2"/>
      <c r="C45" s="2"/>
      <c r="D45" s="2"/>
      <c r="E45" s="2"/>
      <c r="F45" s="2"/>
      <c r="G45" s="2"/>
    </row>
  </sheetData>
  <mergeCells count="36">
    <mergeCell ref="A38:G38"/>
    <mergeCell ref="A37:G37"/>
    <mergeCell ref="A12:C12"/>
    <mergeCell ref="D7:G7"/>
    <mergeCell ref="D8:G8"/>
    <mergeCell ref="D9:G9"/>
    <mergeCell ref="D10:G10"/>
    <mergeCell ref="A11:C11"/>
    <mergeCell ref="A7:C7"/>
    <mergeCell ref="A8:C8"/>
    <mergeCell ref="A9:C9"/>
    <mergeCell ref="A10:C10"/>
    <mergeCell ref="A15:G15"/>
    <mergeCell ref="A17:G17"/>
    <mergeCell ref="B26:G26"/>
    <mergeCell ref="B20:E20"/>
    <mergeCell ref="B19:E19"/>
    <mergeCell ref="B21:E21"/>
    <mergeCell ref="B22:E22"/>
    <mergeCell ref="B23:E23"/>
    <mergeCell ref="B24:E24"/>
    <mergeCell ref="B25:E25"/>
    <mergeCell ref="B27:E27"/>
    <mergeCell ref="B28:E28"/>
    <mergeCell ref="B29:E29"/>
    <mergeCell ref="B30:E30"/>
    <mergeCell ref="A34:B34"/>
    <mergeCell ref="E11:F11"/>
    <mergeCell ref="B1:G1"/>
    <mergeCell ref="A3:C3"/>
    <mergeCell ref="A5:C5"/>
    <mergeCell ref="F3:G3"/>
    <mergeCell ref="A18:G18"/>
    <mergeCell ref="A33:C33"/>
    <mergeCell ref="B31:E31"/>
    <mergeCell ref="A6:C6"/>
  </mergeCells>
  <phoneticPr fontId="2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B07A2F-0443-4CB3-952F-FAAF7C4A0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123skoli ÚTGÁFA</vt:lpstr>
      <vt:lpstr>'123skoli ÚTGÁFA'!Print_Area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Blue design)</dc:title>
  <dc:creator>User</dc:creator>
  <cp:keywords/>
  <cp:lastModifiedBy>Kristjana</cp:lastModifiedBy>
  <cp:lastPrinted>2016-01-27T10:33:02Z</cp:lastPrinted>
  <dcterms:created xsi:type="dcterms:W3CDTF">2016-01-21T10:35:11Z</dcterms:created>
  <dcterms:modified xsi:type="dcterms:W3CDTF">2016-02-28T17:28:19Z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</Properties>
</file>